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585"/>
  </bookViews>
  <sheets>
    <sheet name="COVID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COVID!$6:$7</definedName>
    <definedName name="_xlnm.Print_Area" localSheetId="0">COVID!$A$1:$G$11</definedName>
  </definedNames>
  <calcPr calcId="145621"/>
</workbook>
</file>

<file path=xl/calcChain.xml><?xml version="1.0" encoding="utf-8"?>
<calcChain xmlns="http://schemas.openxmlformats.org/spreadsheetml/2006/main">
  <c r="G8" i="1" l="1"/>
  <c r="F8" i="1"/>
  <c r="E8" i="1"/>
  <c r="D8" i="1"/>
</calcChain>
</file>

<file path=xl/sharedStrings.xml><?xml version="1.0" encoding="utf-8"?>
<sst xmlns="http://schemas.openxmlformats.org/spreadsheetml/2006/main" count="14" uniqueCount="14">
  <si>
    <t>к Дополнительному соглашению от 14.04.2020  № 4</t>
  </si>
  <si>
    <t>Таблица № 5                                   
к Приложению № 4 к Соглашению о тарифах  на 2020 год</t>
  </si>
  <si>
    <t>Тарифы на  проведение тестирования групп риска на выявление новой коронавирусной инфекции COVID-19, проводимое в амбулаторных условиях, в соответствии с распоряжением министерства здравоохранения  края от 07.04.2020 №389-р "Об организации проведения лабораторных исследований на COVID-19"</t>
  </si>
  <si>
    <t>руб.</t>
  </si>
  <si>
    <t xml:space="preserve">№ </t>
  </si>
  <si>
    <t>Виды диагностических услуг</t>
  </si>
  <si>
    <t>Базовый тариф</t>
  </si>
  <si>
    <t>Тарифы по диагностическим услугам,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</si>
  <si>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</si>
  <si>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</si>
  <si>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</si>
  <si>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</si>
  <si>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Определение коронавируса COVID-19 в мазках со слизистой оболочки носо- и ротоглотки методом ПЦР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</si>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</sst>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6" fillId="0" borderId="0" applyFont="0" applyFill="0" applyBorder="0" applyAlignment="0" applyProtection="0"/>
    <xf numFmtId="0" fontId="1" fillId="0" borderId="0"/>
    <xf numFmtId="0" fontId="10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 applyFill="0" applyBorder="0" applyProtection="0">
      <alignment wrapText="1"/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Font="1" applyFill="1" applyAlignment="1">
      <alignment horizontal="left" vertical="top" wrapText="1"/>
    </xf>
    <xf numFmtId="9" fontId="5" fillId="0" borderId="0" xfId="2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right" wrapText="1"/>
    </xf>
    <xf numFmtId="164" fontId="9" fillId="0" borderId="7" xfId="3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9" fontId="7" fillId="0" borderId="7" xfId="2" applyFont="1" applyFill="1" applyBorder="1" applyAlignment="1">
      <alignment horizontal="left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0" borderId="7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9" fontId="5" fillId="0" borderId="2" xfId="2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3"/>
    <cellStyle name="Обычный 3 5" xfId="11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tabSelected="1" zoomScaleNormal="100" zoomScaleSheetLayoutView="115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A6" sqref="A6:A8"/>
    </sheetView>
  </sheetViews>
  <sheetFormatPr defaultColWidth="9.140625" defaultRowHeight="18.75" x14ac:dyDescent="0.25"/>
  <cols>
    <col min="1" max="1" width="5.28515625" style="4" customWidth="1"/>
    <col min="2" max="2" width="46.7109375" style="5" customWidth="1"/>
    <col min="3" max="3" width="11.85546875" style="6" customWidth="1"/>
    <col min="4" max="6" width="12.42578125" style="4" customWidth="1"/>
    <col min="7" max="7" width="19.5703125" style="4" customWidth="1"/>
    <col min="8" max="16384" width="9.140625" style="4"/>
  </cols>
  <sheetData>
    <row r="1" spans="1:12" s="1" customFormat="1" x14ac:dyDescent="0.3">
      <c r="E1" s="2"/>
      <c r="F1" s="2"/>
      <c r="G1" s="3" t="s">
        <v>13</v>
      </c>
    </row>
    <row r="2" spans="1:12" s="1" customFormat="1" ht="33.6" customHeight="1" x14ac:dyDescent="0.3">
      <c r="E2" s="15" t="s">
        <v>0</v>
      </c>
      <c r="F2" s="15"/>
      <c r="G2" s="15"/>
    </row>
    <row r="3" spans="1:12" ht="61.15" customHeight="1" x14ac:dyDescent="0.25">
      <c r="E3" s="16" t="s">
        <v>1</v>
      </c>
      <c r="F3" s="16"/>
      <c r="G3" s="16"/>
    </row>
    <row r="4" spans="1:12" s="7" customFormat="1" ht="74.25" customHeight="1" x14ac:dyDescent="0.3">
      <c r="B4" s="17" t="s">
        <v>2</v>
      </c>
      <c r="C4" s="17"/>
      <c r="D4" s="17"/>
      <c r="E4" s="17"/>
      <c r="F4" s="17"/>
      <c r="G4" s="17"/>
      <c r="I4" s="8"/>
      <c r="J4" s="8"/>
      <c r="K4" s="8"/>
      <c r="L4" s="8"/>
    </row>
    <row r="5" spans="1:12" s="7" customFormat="1" ht="24" customHeight="1" x14ac:dyDescent="0.3">
      <c r="B5" s="8"/>
      <c r="C5" s="18"/>
      <c r="D5" s="18"/>
      <c r="E5" s="8"/>
      <c r="F5" s="8"/>
      <c r="G5" s="9" t="s">
        <v>3</v>
      </c>
      <c r="I5" s="8"/>
      <c r="J5" s="8"/>
      <c r="K5" s="8"/>
      <c r="L5" s="8"/>
    </row>
    <row r="6" spans="1:12" ht="32.25" customHeight="1" x14ac:dyDescent="0.25">
      <c r="A6" s="26" t="s">
        <v>4</v>
      </c>
      <c r="B6" s="21" t="s">
        <v>5</v>
      </c>
      <c r="C6" s="19" t="s">
        <v>6</v>
      </c>
      <c r="D6" s="23" t="s">
        <v>7</v>
      </c>
      <c r="E6" s="24"/>
      <c r="F6" s="24"/>
      <c r="G6" s="25"/>
    </row>
    <row r="7" spans="1:12" ht="43.15" customHeight="1" x14ac:dyDescent="0.25">
      <c r="A7" s="26"/>
      <c r="B7" s="22"/>
      <c r="C7" s="20"/>
      <c r="D7" s="10" t="s">
        <v>8</v>
      </c>
      <c r="E7" s="10" t="s">
        <v>9</v>
      </c>
      <c r="F7" s="10" t="s">
        <v>10</v>
      </c>
      <c r="G7" s="10" t="s">
        <v>11</v>
      </c>
    </row>
    <row r="8" spans="1:12" ht="57" customHeight="1" x14ac:dyDescent="0.25">
      <c r="A8" s="11">
        <v>1</v>
      </c>
      <c r="B8" s="12" t="s">
        <v>12</v>
      </c>
      <c r="C8" s="13">
        <v>430</v>
      </c>
      <c r="D8" s="13">
        <f t="shared" ref="D8" si="0">ROUND(C8*1.4,2)</f>
        <v>602</v>
      </c>
      <c r="E8" s="13">
        <f t="shared" ref="E8" si="1">ROUND(C8*1.68,2)</f>
        <v>722.4</v>
      </c>
      <c r="F8" s="14">
        <f>ROUND(C8*2.23,2)</f>
        <v>958.9</v>
      </c>
      <c r="G8" s="14">
        <f>ROUND(C8*2.57,2)</f>
        <v>1105.0999999999999</v>
      </c>
    </row>
    <row r="11" spans="1:12" ht="19.5" customHeight="1" x14ac:dyDescent="0.3"/>
  </sheetData>
  <mergeCells count="8">
    <mergeCell ref="E2:G2"/>
    <mergeCell ref="E3:G3"/>
    <mergeCell ref="B4:G4"/>
    <mergeCell ref="C5:D5"/>
    <mergeCell ref="A6:A7"/>
    <mergeCell ref="B6:B7"/>
    <mergeCell ref="C6:C7"/>
    <mergeCell ref="D6:G6"/>
  </mergeCells>
  <pageMargins left="1.1000000000000001" right="0.19685039370078741" top="0.39370078740157483" bottom="0.19685039370078741" header="0.11811023622047245" footer="0.11811023622047245"/>
  <pageSetup paperSize="9" scale="70" firstPageNumber="5" fitToHeight="2" orientation="portrait" r:id="rId1"/>
  <headerFooter differentOddEven="1"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COVID</vt:lpstr>
      <vt:lpstr>COVID!Заголовки_для_печати</vt:lpstr>
      <vt:lpstr>COVID!Область_печати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cp:lastPrinted>2020-04-16T23:34:59Z</cp:lastPrinted>
  <dcterms:created xsi:type="dcterms:W3CDTF">2020-04-15T09:06:42Z</dcterms:created>
  <dcterms:modified xsi:type="dcterms:W3CDTF">2020-04-16T23:35:02Z</dcterms:modified>
</cp:coreProperties>
</file>